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<sst xmlns="http://schemas.openxmlformats.org/spreadsheetml/2006/main" count="418" uniqueCount="180">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</sst>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3">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10" xfId="0" applyFont="1" applyFill="1" applyBorder="1" applyAlignment="1">
      <alignment horizontal="center" vertical="center"/>
    </xf>
    <xf numFmtId="0" fontId="66" fillId="34" borderId="10" xfId="0" applyFont="1" applyFill="1" applyBorder="1" applyAlignment="1">
      <alignment horizontal="right" vertical="center"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xf numFmtId="3" fontId="83" fillId="0"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Data'!$C$4:$S$4</c:f>
              <c:numCache/>
            </c:numRef>
          </c:val>
          <c:smooth val="0"/>
        </c:ser>
        <c:marker val="1"/>
        <c:axId val="12396734"/>
        <c:axId val="44461743"/>
      </c:lineChart>
      <c:catAx>
        <c:axId val="123967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461743"/>
        <c:crosses val="autoZero"/>
        <c:auto val="1"/>
        <c:lblOffset val="100"/>
        <c:tickLblSkip val="1"/>
        <c:noMultiLvlLbl val="0"/>
      </c:catAx>
      <c:valAx>
        <c:axId val="44461743"/>
        <c:scaling>
          <c:orientation val="minMax"/>
          <c:min val="12"/>
        </c:scaling>
        <c:axPos val="l"/>
        <c:delete val="0"/>
        <c:numFmt formatCode="General" sourceLinked="1"/>
        <c:majorTickMark val="out"/>
        <c:minorTickMark val="none"/>
        <c:tickLblPos val="nextTo"/>
        <c:spPr>
          <a:ln w="3175">
            <a:solidFill>
              <a:srgbClr val="808080"/>
            </a:solidFill>
          </a:ln>
        </c:spPr>
        <c:crossAx val="12396734"/>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Data'!$C$7:$S$7</c:f>
              <c:numCache/>
            </c:numRef>
          </c:val>
        </c:ser>
        <c:axId val="64611368"/>
        <c:axId val="44631401"/>
      </c:barChart>
      <c:catAx>
        <c:axId val="6461136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631401"/>
        <c:crosses val="autoZero"/>
        <c:auto val="1"/>
        <c:lblOffset val="100"/>
        <c:tickLblSkip val="1"/>
        <c:noMultiLvlLbl val="0"/>
      </c:catAx>
      <c:valAx>
        <c:axId val="44631401"/>
        <c:scaling>
          <c:orientation val="minMax"/>
        </c:scaling>
        <c:axPos val="l"/>
        <c:delete val="0"/>
        <c:numFmt formatCode="General" sourceLinked="1"/>
        <c:majorTickMark val="out"/>
        <c:minorTickMark val="none"/>
        <c:tickLblPos val="nextTo"/>
        <c:spPr>
          <a:ln w="3175">
            <a:solidFill>
              <a:srgbClr val="808080"/>
            </a:solidFill>
          </a:ln>
        </c:spPr>
        <c:crossAx val="64611368"/>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Data'!$C$8:$S$8</c:f>
              <c:numCache/>
            </c:numRef>
          </c:val>
          <c:smooth val="0"/>
        </c:ser>
        <c:marker val="1"/>
        <c:axId val="66138290"/>
        <c:axId val="58373699"/>
      </c:lineChart>
      <c:catAx>
        <c:axId val="661382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8373699"/>
        <c:crosses val="autoZero"/>
        <c:auto val="1"/>
        <c:lblOffset val="100"/>
        <c:tickLblSkip val="1"/>
        <c:noMultiLvlLbl val="0"/>
      </c:catAx>
      <c:valAx>
        <c:axId val="58373699"/>
        <c:scaling>
          <c:orientation val="minMax"/>
        </c:scaling>
        <c:axPos val="l"/>
        <c:delete val="0"/>
        <c:numFmt formatCode="General" sourceLinked="1"/>
        <c:majorTickMark val="out"/>
        <c:minorTickMark val="none"/>
        <c:tickLblPos val="nextTo"/>
        <c:spPr>
          <a:ln w="3175">
            <a:solidFill>
              <a:srgbClr val="808080"/>
            </a:solidFill>
          </a:ln>
        </c:spPr>
        <c:crossAx val="6613829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4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Data'!$C$10:$S$10</c:f>
              <c:numCache/>
            </c:numRef>
          </c:val>
          <c:smooth val="0"/>
        </c:ser>
        <c:marker val="1"/>
        <c:axId val="55601244"/>
        <c:axId val="30649149"/>
      </c:lineChart>
      <c:catAx>
        <c:axId val="556012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649149"/>
        <c:crosses val="autoZero"/>
        <c:auto val="1"/>
        <c:lblOffset val="100"/>
        <c:tickLblSkip val="1"/>
        <c:noMultiLvlLbl val="0"/>
      </c:catAx>
      <c:valAx>
        <c:axId val="30649149"/>
        <c:scaling>
          <c:orientation val="minMax"/>
        </c:scaling>
        <c:axPos val="l"/>
        <c:delete val="0"/>
        <c:numFmt formatCode="General" sourceLinked="1"/>
        <c:majorTickMark val="out"/>
        <c:minorTickMark val="none"/>
        <c:tickLblPos val="nextTo"/>
        <c:spPr>
          <a:ln w="3175">
            <a:solidFill>
              <a:srgbClr val="808080"/>
            </a:solidFill>
          </a:ln>
        </c:spPr>
        <c:crossAx val="55601244"/>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Data'!$C$11:$S$11</c:f>
              <c:numCache/>
            </c:numRef>
          </c:val>
        </c:ser>
        <c:axId val="7406886"/>
        <c:axId val="66661975"/>
      </c:barChart>
      <c:catAx>
        <c:axId val="74068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661975"/>
        <c:crosses val="autoZero"/>
        <c:auto val="1"/>
        <c:lblOffset val="100"/>
        <c:tickLblSkip val="1"/>
        <c:noMultiLvlLbl val="0"/>
      </c:catAx>
      <c:valAx>
        <c:axId val="66661975"/>
        <c:scaling>
          <c:orientation val="minMax"/>
        </c:scaling>
        <c:axPos val="l"/>
        <c:delete val="0"/>
        <c:numFmt formatCode="General" sourceLinked="1"/>
        <c:majorTickMark val="out"/>
        <c:minorTickMark val="none"/>
        <c:tickLblPos val="nextTo"/>
        <c:spPr>
          <a:ln w="3175">
            <a:solidFill>
              <a:srgbClr val="808080"/>
            </a:solidFill>
          </a:ln>
        </c:spPr>
        <c:crossAx val="7406886"/>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Data'!$C$13:$S$13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Data'!$C$14:$S$14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Data'!$C$15:$S$15</c:f>
              <c:numCache/>
            </c:numRef>
          </c:val>
          <c:smooth val="0"/>
        </c:ser>
        <c:marker val="1"/>
        <c:axId val="63086864"/>
        <c:axId val="30910865"/>
      </c:lineChart>
      <c:catAx>
        <c:axId val="630868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910865"/>
        <c:crosses val="autoZero"/>
        <c:auto val="1"/>
        <c:lblOffset val="100"/>
        <c:tickLblSkip val="1"/>
        <c:noMultiLvlLbl val="0"/>
      </c:catAx>
      <c:valAx>
        <c:axId val="30910865"/>
        <c:scaling>
          <c:orientation val="minMax"/>
        </c:scaling>
        <c:axPos val="l"/>
        <c:delete val="0"/>
        <c:numFmt formatCode="General" sourceLinked="1"/>
        <c:majorTickMark val="out"/>
        <c:minorTickMark val="none"/>
        <c:tickLblPos val="nextTo"/>
        <c:spPr>
          <a:ln w="3175">
            <a:solidFill>
              <a:srgbClr val="808080"/>
            </a:solidFill>
          </a:ln>
        </c:spPr>
        <c:crossAx val="63086864"/>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Data'!$C$16:$S$16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Data'!$C$17:$S$17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Data'!$C$3:$S$3</c:f>
              <c:strCache/>
            </c:strRef>
          </c:cat>
          <c:val>
            <c:numRef>
              <c:f>'Operational Data'!$C$18:$S$18</c:f>
              <c:numCache/>
            </c:numRef>
          </c:val>
        </c:ser>
        <c:axId val="9762330"/>
        <c:axId val="20752107"/>
      </c:barChart>
      <c:catAx>
        <c:axId val="97623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752107"/>
        <c:crosses val="autoZero"/>
        <c:auto val="1"/>
        <c:lblOffset val="100"/>
        <c:tickLblSkip val="1"/>
        <c:noMultiLvlLbl val="0"/>
      </c:catAx>
      <c:valAx>
        <c:axId val="20752107"/>
        <c:scaling>
          <c:orientation val="minMax"/>
        </c:scaling>
        <c:axPos val="l"/>
        <c:delete val="0"/>
        <c:numFmt formatCode="General" sourceLinked="1"/>
        <c:majorTickMark val="out"/>
        <c:minorTickMark val="none"/>
        <c:tickLblPos val="nextTo"/>
        <c:spPr>
          <a:ln w="3175">
            <a:solidFill>
              <a:srgbClr val="808080"/>
            </a:solidFill>
          </a:ln>
        </c:spPr>
        <c:crossAx val="9762330"/>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Data'!$C$3:$S$3</c:f>
              <c:strCache/>
            </c:strRef>
          </c:cat>
          <c:val>
            <c:numRef>
              <c:f>'Operational Data'!$C$19:$S$19</c:f>
              <c:numCache/>
            </c:numRef>
          </c:val>
          <c:smooth val="0"/>
        </c:ser>
        <c:marker val="1"/>
        <c:axId val="52551236"/>
        <c:axId val="3199077"/>
      </c:lineChart>
      <c:catAx>
        <c:axId val="525512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99077"/>
        <c:crosses val="autoZero"/>
        <c:auto val="1"/>
        <c:lblOffset val="100"/>
        <c:tickLblSkip val="1"/>
        <c:noMultiLvlLbl val="0"/>
      </c:catAx>
      <c:valAx>
        <c:axId val="3199077"/>
        <c:scaling>
          <c:orientation val="minMax"/>
        </c:scaling>
        <c:axPos val="l"/>
        <c:delete val="0"/>
        <c:numFmt formatCode="General" sourceLinked="1"/>
        <c:majorTickMark val="out"/>
        <c:minorTickMark val="none"/>
        <c:tickLblPos val="nextTo"/>
        <c:spPr>
          <a:ln w="3175">
            <a:solidFill>
              <a:srgbClr val="808080"/>
            </a:solidFill>
          </a:ln>
        </c:spPr>
        <c:crossAx val="52551236"/>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O10" sqref="O10"/>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S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9"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c r="S3" s="60" t="s">
        <v>179</v>
      </c>
    </row>
    <row r="4" spans="2:19"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c r="S4" s="159">
        <v>14.7</v>
      </c>
    </row>
    <row r="5" spans="2:19"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c r="S5" s="165">
        <v>0.33</v>
      </c>
    </row>
    <row r="6" spans="2:19"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c r="S6" s="159">
        <v>15</v>
      </c>
    </row>
    <row r="7" spans="2:19"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c r="S7" s="159">
        <v>22.3</v>
      </c>
    </row>
    <row r="8" spans="2:19"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c r="S8" s="159">
        <v>107.3</v>
      </c>
    </row>
    <row r="9" spans="2:19" ht="15">
      <c r="B9" s="52"/>
      <c r="C9" s="160"/>
      <c r="D9" s="160"/>
      <c r="E9" s="160"/>
      <c r="F9" s="160"/>
      <c r="G9" s="160"/>
      <c r="H9" s="160"/>
      <c r="I9" s="160"/>
      <c r="J9" s="160"/>
      <c r="K9" s="160"/>
      <c r="L9" s="160"/>
      <c r="M9" s="160"/>
      <c r="N9" s="160"/>
      <c r="O9" s="160"/>
      <c r="P9" s="160"/>
      <c r="Q9" s="160"/>
      <c r="R9" s="160"/>
      <c r="S9" s="160"/>
    </row>
    <row r="10" spans="2:19"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c r="S10" s="159">
        <v>7</v>
      </c>
    </row>
    <row r="11" spans="2:19"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c r="S11" s="159">
        <v>36</v>
      </c>
    </row>
    <row r="12" spans="2:19" ht="15">
      <c r="B12" s="52"/>
      <c r="C12" s="160"/>
      <c r="D12" s="160"/>
      <c r="E12" s="160"/>
      <c r="F12" s="160"/>
      <c r="G12" s="160"/>
      <c r="H12" s="160"/>
      <c r="I12" s="160"/>
      <c r="J12" s="160"/>
      <c r="K12" s="160"/>
      <c r="L12" s="160"/>
      <c r="M12" s="160"/>
      <c r="N12" s="160"/>
      <c r="O12" s="160"/>
      <c r="P12" s="160"/>
      <c r="Q12" s="160"/>
      <c r="R12" s="160"/>
      <c r="S12" s="160"/>
    </row>
    <row r="13" spans="2:19"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c r="S13" s="159">
        <v>12.9</v>
      </c>
    </row>
    <row r="14" spans="2:19"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c r="S14" s="159">
        <v>7.2</v>
      </c>
    </row>
    <row r="15" spans="2:19"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c r="S15" s="159">
        <v>5.7</v>
      </c>
    </row>
    <row r="16" spans="2:19"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c r="S16" s="159">
        <v>10.9</v>
      </c>
    </row>
    <row r="17" spans="2:19"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c r="S17" s="159">
        <v>30.6</v>
      </c>
    </row>
    <row r="18" spans="2:19"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c r="S18" s="159">
        <v>19.9</v>
      </c>
    </row>
    <row r="19" spans="2:19"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c r="S19" s="159">
        <v>320</v>
      </c>
    </row>
    <row r="20" spans="2:19" ht="15">
      <c r="B20" s="52"/>
      <c r="C20" s="53"/>
      <c r="D20" s="53"/>
      <c r="E20" s="53"/>
      <c r="F20" s="53"/>
      <c r="G20" s="53"/>
      <c r="H20" s="53"/>
      <c r="I20" s="53"/>
      <c r="J20" s="53"/>
      <c r="K20" s="53"/>
      <c r="L20" s="53"/>
      <c r="M20" s="53"/>
      <c r="N20" s="53"/>
      <c r="O20" s="53"/>
      <c r="P20" s="53"/>
      <c r="Q20" s="53"/>
      <c r="R20" s="53"/>
      <c r="S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F164"/>
  <sheetViews>
    <sheetView showGridLines="0" tabSelected="1" zoomScale="80" zoomScaleNormal="80" zoomScalePageLayoutView="0" workbookViewId="0" topLeftCell="H41">
      <selection activeCell="AB67" sqref="AB67"/>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26" width="3.140625" style="40" customWidth="1"/>
    <col min="27" max="27" width="9.7109375" style="40" bestFit="1" customWidth="1"/>
    <col min="28" max="44"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7" ht="33">
      <c r="A16" s="21" t="s">
        <v>89</v>
      </c>
      <c r="B16" s="1" t="s">
        <v>120</v>
      </c>
      <c r="C16" s="174">
        <v>2008</v>
      </c>
      <c r="D16" s="175"/>
      <c r="E16" s="175"/>
      <c r="F16" s="175"/>
      <c r="G16" s="176"/>
      <c r="I16" s="174">
        <v>2009</v>
      </c>
      <c r="J16" s="175"/>
      <c r="K16" s="175"/>
      <c r="L16" s="175"/>
      <c r="M16" s="176"/>
      <c r="O16" s="174">
        <v>2010</v>
      </c>
      <c r="P16" s="175"/>
      <c r="Q16" s="175"/>
      <c r="R16" s="175"/>
      <c r="S16" s="176"/>
      <c r="U16" s="174">
        <v>2011</v>
      </c>
      <c r="V16" s="175"/>
      <c r="W16" s="175"/>
      <c r="X16" s="175"/>
      <c r="Y16" s="176"/>
      <c r="AA16" s="172">
        <v>2012</v>
      </c>
    </row>
    <row r="17" spans="1:27"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c r="AA17" s="173" t="s">
        <v>179</v>
      </c>
    </row>
    <row r="18" spans="1:27"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c r="AA18" s="116">
        <v>2960</v>
      </c>
    </row>
    <row r="19" spans="1:27"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c r="AA19" s="116">
        <v>1232</v>
      </c>
    </row>
    <row r="20" spans="2:27"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c r="AA20" s="117">
        <v>0.42</v>
      </c>
    </row>
    <row r="21" spans="2:27"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873</v>
      </c>
      <c r="V21" s="116">
        <v>867</v>
      </c>
      <c r="W21" s="116">
        <v>916</v>
      </c>
      <c r="X21" s="116">
        <v>845</v>
      </c>
      <c r="Y21" s="116">
        <v>3501</v>
      </c>
      <c r="AA21" s="116">
        <v>817</v>
      </c>
    </row>
    <row r="22" spans="1:27"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c r="AA22" s="117">
        <v>0.28</v>
      </c>
    </row>
    <row r="23" spans="2:27"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c r="AA23" s="116">
        <v>160</v>
      </c>
    </row>
    <row r="24" spans="2:27"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c r="AA24" s="118">
        <v>197</v>
      </c>
    </row>
    <row r="25" spans="2:27"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c r="AA25" s="118">
        <v>-15</v>
      </c>
    </row>
    <row r="26" spans="2:27"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c r="AA26" s="118">
        <v>-22</v>
      </c>
    </row>
    <row r="27" spans="2:27"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c r="AA27" s="116">
        <v>-233</v>
      </c>
    </row>
    <row r="28" spans="2:27"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c r="AA28" s="119">
        <v>772</v>
      </c>
    </row>
    <row r="29" spans="2:27"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c r="AA29" s="144">
        <v>0.26</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7" ht="33">
      <c r="A33" s="21" t="s">
        <v>89</v>
      </c>
      <c r="B33" s="1" t="s">
        <v>121</v>
      </c>
      <c r="C33" s="174">
        <v>2008</v>
      </c>
      <c r="D33" s="175"/>
      <c r="E33" s="175"/>
      <c r="F33" s="175"/>
      <c r="G33" s="176"/>
      <c r="I33" s="174">
        <v>2009</v>
      </c>
      <c r="J33" s="175"/>
      <c r="K33" s="175"/>
      <c r="L33" s="175"/>
      <c r="M33" s="176"/>
      <c r="O33" s="174">
        <v>2010</v>
      </c>
      <c r="P33" s="175"/>
      <c r="Q33" s="175"/>
      <c r="R33" s="175"/>
      <c r="S33" s="176"/>
      <c r="U33" s="174">
        <v>2011</v>
      </c>
      <c r="V33" s="175"/>
      <c r="W33" s="175"/>
      <c r="X33" s="175"/>
      <c r="Y33" s="176"/>
      <c r="AA33" s="172">
        <v>2012</v>
      </c>
    </row>
    <row r="34" spans="2:27"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c r="AA34" s="173" t="s">
        <v>179</v>
      </c>
    </row>
    <row r="35" spans="2:27"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c r="AA35" s="122">
        <v>990</v>
      </c>
    </row>
    <row r="36" spans="2:27"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c r="AA36" s="122">
        <v>744</v>
      </c>
    </row>
    <row r="37" spans="2:27"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c r="AA37" s="122">
        <v>787</v>
      </c>
    </row>
    <row r="38" spans="2:27"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c r="AA38" s="122">
        <v>133</v>
      </c>
    </row>
    <row r="39" spans="2:27"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c r="AA39" s="122">
        <v>104</v>
      </c>
    </row>
    <row r="40" spans="2:27"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c r="AA40" s="122">
        <v>77</v>
      </c>
    </row>
    <row r="41" spans="2:27"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c r="AA41" s="122">
        <v>99</v>
      </c>
    </row>
    <row r="42" spans="2:27"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c r="AA42" s="122">
        <v>24</v>
      </c>
    </row>
    <row r="43" spans="2:27"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c r="AA43" s="122">
        <v>51</v>
      </c>
    </row>
    <row r="44" spans="2:27"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c r="AA44" s="122">
        <v>-82</v>
      </c>
    </row>
    <row r="45" spans="2:27"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c r="AA45" s="124">
        <v>2927</v>
      </c>
    </row>
    <row r="46" spans="2:27"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c r="AA46" s="122">
        <v>33</v>
      </c>
    </row>
    <row r="47" spans="2:27"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c r="AA47" s="124">
        <v>2960</v>
      </c>
    </row>
    <row r="51" spans="1:27" ht="33">
      <c r="A51" s="21" t="s">
        <v>89</v>
      </c>
      <c r="B51" s="1" t="s">
        <v>122</v>
      </c>
      <c r="C51" s="174">
        <v>2008</v>
      </c>
      <c r="D51" s="175"/>
      <c r="E51" s="175"/>
      <c r="F51" s="175"/>
      <c r="G51" s="176"/>
      <c r="I51" s="174">
        <v>2009</v>
      </c>
      <c r="J51" s="175"/>
      <c r="K51" s="175"/>
      <c r="L51" s="175"/>
      <c r="M51" s="176"/>
      <c r="O51" s="174">
        <v>2010</v>
      </c>
      <c r="P51" s="175"/>
      <c r="Q51" s="175"/>
      <c r="R51" s="175"/>
      <c r="S51" s="176"/>
      <c r="U51" s="174">
        <v>2011</v>
      </c>
      <c r="V51" s="175"/>
      <c r="W51" s="175"/>
      <c r="X51" s="175"/>
      <c r="Y51" s="176"/>
      <c r="AA51" s="172">
        <v>2012</v>
      </c>
    </row>
    <row r="52" spans="2:27"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c r="AA52" s="173" t="s">
        <v>179</v>
      </c>
    </row>
    <row r="53" spans="2:27"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c r="AA53" s="122">
        <v>3474</v>
      </c>
    </row>
    <row r="54" spans="2:27"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c r="AA54" s="122">
        <v>8197</v>
      </c>
    </row>
    <row r="55" spans="2:27"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c r="AA55" s="122">
        <v>3637</v>
      </c>
    </row>
    <row r="56" spans="2:27"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c r="AA56" s="122">
        <v>1063</v>
      </c>
    </row>
    <row r="57" spans="2:27"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c r="AA57" s="125">
        <v>16371</v>
      </c>
    </row>
    <row r="58" spans="2:27"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c r="AA58" s="122">
        <v>3260</v>
      </c>
    </row>
    <row r="59" spans="2:27"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c r="AA59" s="122">
        <v>3167</v>
      </c>
    </row>
    <row r="60" spans="2:27"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c r="AA60" s="122">
        <v>5312</v>
      </c>
    </row>
    <row r="61" spans="2:27"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c r="AA61" s="122">
        <v>583</v>
      </c>
    </row>
    <row r="62" spans="2:27"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c r="AA62" s="122">
        <v>4049</v>
      </c>
    </row>
    <row r="63" spans="2:27"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c r="AA63" s="125">
        <v>16371</v>
      </c>
    </row>
    <row r="64" spans="2:7" ht="15">
      <c r="B64" s="49" t="s">
        <v>66</v>
      </c>
      <c r="G64" s="49"/>
    </row>
    <row r="65" spans="2:7" ht="15">
      <c r="B65" s="91" t="s">
        <v>67</v>
      </c>
      <c r="G65" s="49"/>
    </row>
    <row r="66" spans="2:21" ht="25.5">
      <c r="B66" s="48" t="s">
        <v>80</v>
      </c>
      <c r="C66" s="126"/>
      <c r="D66" s="126"/>
      <c r="E66" s="126"/>
      <c r="F66" s="126"/>
      <c r="G66" s="49"/>
      <c r="H66" s="126"/>
      <c r="I66" s="126"/>
      <c r="M66" s="126"/>
      <c r="O66" s="179"/>
      <c r="P66" s="179"/>
      <c r="Q66" s="179"/>
      <c r="R66" s="179"/>
      <c r="S66" s="179"/>
      <c r="U66" s="126"/>
    </row>
    <row r="67" spans="2:21" ht="26.25">
      <c r="B67" s="49" t="s">
        <v>81</v>
      </c>
      <c r="C67" s="14"/>
      <c r="D67" s="14"/>
      <c r="E67" s="14"/>
      <c r="F67" s="14"/>
      <c r="G67" s="49"/>
      <c r="H67" s="14"/>
      <c r="I67" s="14"/>
      <c r="M67" s="14"/>
      <c r="O67" s="179"/>
      <c r="P67" s="179"/>
      <c r="Q67" s="179"/>
      <c r="R67" s="179"/>
      <c r="S67" s="179"/>
      <c r="U67" s="14"/>
    </row>
    <row r="68" spans="2:21" ht="39">
      <c r="B68" s="49" t="s">
        <v>82</v>
      </c>
      <c r="C68" s="14"/>
      <c r="D68" s="14"/>
      <c r="E68" s="14"/>
      <c r="F68" s="14"/>
      <c r="G68" s="49"/>
      <c r="H68" s="14"/>
      <c r="I68" s="14"/>
      <c r="M68" s="14"/>
      <c r="O68" s="180"/>
      <c r="P68" s="180"/>
      <c r="Q68" s="180"/>
      <c r="R68" s="180"/>
      <c r="S68" s="180"/>
      <c r="U68" s="14"/>
    </row>
    <row r="69" spans="2:19" ht="15">
      <c r="B69" s="91"/>
      <c r="G69" s="91"/>
      <c r="O69" s="180"/>
      <c r="P69" s="180"/>
      <c r="Q69" s="180"/>
      <c r="R69" s="180"/>
      <c r="S69" s="180"/>
    </row>
    <row r="70" spans="2:19" ht="15">
      <c r="B70" s="91"/>
      <c r="G70" s="91"/>
      <c r="O70" s="179"/>
      <c r="P70" s="179"/>
      <c r="Q70" s="179"/>
      <c r="R70" s="179"/>
      <c r="S70" s="179"/>
    </row>
    <row r="71" spans="15:19" ht="15">
      <c r="O71" s="182"/>
      <c r="P71" s="182"/>
      <c r="Q71" s="182"/>
      <c r="R71" s="182"/>
      <c r="S71" s="182"/>
    </row>
    <row r="72" spans="1:27" ht="33">
      <c r="A72" s="21" t="s">
        <v>89</v>
      </c>
      <c r="B72" s="1" t="s">
        <v>123</v>
      </c>
      <c r="C72" s="174">
        <v>2008</v>
      </c>
      <c r="D72" s="175"/>
      <c r="E72" s="175"/>
      <c r="F72" s="175"/>
      <c r="G72" s="176"/>
      <c r="I72" s="174">
        <v>2009</v>
      </c>
      <c r="J72" s="175"/>
      <c r="K72" s="175"/>
      <c r="L72" s="175"/>
      <c r="M72" s="176"/>
      <c r="O72" s="174">
        <v>2010</v>
      </c>
      <c r="P72" s="175"/>
      <c r="Q72" s="175"/>
      <c r="R72" s="175"/>
      <c r="S72" s="176"/>
      <c r="U72" s="174">
        <v>2011</v>
      </c>
      <c r="V72" s="175"/>
      <c r="W72" s="175"/>
      <c r="X72" s="175"/>
      <c r="Y72" s="176"/>
      <c r="AA72" s="172">
        <v>2012</v>
      </c>
    </row>
    <row r="73" spans="2:27"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c r="AA73" s="173" t="s">
        <v>179</v>
      </c>
    </row>
    <row r="74" spans="2:27"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9">
        <v>643</v>
      </c>
      <c r="P74" s="179">
        <v>913</v>
      </c>
      <c r="Q74" s="179">
        <v>999</v>
      </c>
      <c r="R74" s="179">
        <v>1290</v>
      </c>
      <c r="S74" s="179">
        <v>3844</v>
      </c>
      <c r="U74" s="127">
        <v>722</v>
      </c>
      <c r="V74" s="127">
        <v>863</v>
      </c>
      <c r="W74" s="127">
        <v>1188</v>
      </c>
      <c r="X74" s="127">
        <v>1197</v>
      </c>
      <c r="Y74" s="127">
        <v>3970</v>
      </c>
      <c r="AA74" s="127">
        <v>347</v>
      </c>
    </row>
    <row r="75" spans="2:27" ht="15.75">
      <c r="B75" s="99" t="s">
        <v>40</v>
      </c>
      <c r="C75" s="127">
        <v>-91</v>
      </c>
      <c r="D75" s="127">
        <v>-218</v>
      </c>
      <c r="E75" s="127">
        <v>-386</v>
      </c>
      <c r="F75" s="127">
        <v>-635</v>
      </c>
      <c r="G75" s="100">
        <v>-1330</v>
      </c>
      <c r="I75" s="127">
        <v>-149</v>
      </c>
      <c r="J75" s="127">
        <v>-804.318</v>
      </c>
      <c r="K75" s="127">
        <v>-423</v>
      </c>
      <c r="L75" s="127">
        <v>-703</v>
      </c>
      <c r="M75" s="127">
        <v>-2079</v>
      </c>
      <c r="O75" s="179">
        <v>-157</v>
      </c>
      <c r="P75" s="179">
        <v>-322</v>
      </c>
      <c r="Q75" s="179">
        <v>-334</v>
      </c>
      <c r="R75" s="179">
        <v>-948</v>
      </c>
      <c r="S75" s="179">
        <v>-1761</v>
      </c>
      <c r="U75" s="127">
        <v>-108</v>
      </c>
      <c r="V75" s="127">
        <v>-526</v>
      </c>
      <c r="W75" s="127">
        <v>-558</v>
      </c>
      <c r="X75" s="127">
        <v>-867</v>
      </c>
      <c r="Y75" s="127">
        <v>-2060</v>
      </c>
      <c r="AA75" s="127">
        <v>-315</v>
      </c>
    </row>
    <row r="76" spans="2:27" ht="15.75">
      <c r="B76" s="44" t="s">
        <v>146</v>
      </c>
      <c r="C76" s="128">
        <v>-198</v>
      </c>
      <c r="D76" s="128">
        <v>-262</v>
      </c>
      <c r="E76" s="128">
        <v>-427</v>
      </c>
      <c r="F76" s="128">
        <v>-751</v>
      </c>
      <c r="G76" s="101">
        <v>-1638</v>
      </c>
      <c r="I76" s="128">
        <v>-204</v>
      </c>
      <c r="J76" s="128">
        <v>-862.076</v>
      </c>
      <c r="K76" s="147">
        <v>-482</v>
      </c>
      <c r="L76" s="128">
        <v>-772</v>
      </c>
      <c r="M76" s="128">
        <v>-2321</v>
      </c>
      <c r="O76" s="180">
        <v>-215</v>
      </c>
      <c r="P76" s="180">
        <v>-396</v>
      </c>
      <c r="Q76" s="180">
        <v>-312</v>
      </c>
      <c r="R76" s="180">
        <v>-882</v>
      </c>
      <c r="S76" s="180">
        <v>-1805</v>
      </c>
      <c r="U76" s="128">
        <v>-198</v>
      </c>
      <c r="V76" s="128">
        <v>-567</v>
      </c>
      <c r="W76" s="128">
        <v>-665</v>
      </c>
      <c r="X76" s="128">
        <v>-897</v>
      </c>
      <c r="Y76" s="128">
        <v>-2327</v>
      </c>
      <c r="AA76" s="128">
        <v>-375</v>
      </c>
    </row>
    <row r="77" spans="2:27" ht="15.75">
      <c r="B77" s="44" t="s">
        <v>41</v>
      </c>
      <c r="C77" s="128">
        <v>107</v>
      </c>
      <c r="D77" s="128">
        <v>44</v>
      </c>
      <c r="E77" s="128">
        <v>41</v>
      </c>
      <c r="F77" s="128">
        <v>116</v>
      </c>
      <c r="G77" s="101">
        <v>308</v>
      </c>
      <c r="I77" s="128">
        <v>55</v>
      </c>
      <c r="J77" s="128">
        <v>57.75800000000004</v>
      </c>
      <c r="K77" s="147">
        <v>59</v>
      </c>
      <c r="L77" s="128">
        <v>70</v>
      </c>
      <c r="M77" s="128">
        <v>242</v>
      </c>
      <c r="O77" s="180">
        <v>58</v>
      </c>
      <c r="P77" s="180">
        <v>74</v>
      </c>
      <c r="Q77" s="180">
        <v>-21</v>
      </c>
      <c r="R77" s="180">
        <v>-66</v>
      </c>
      <c r="S77" s="180">
        <v>44</v>
      </c>
      <c r="U77" s="128">
        <v>90</v>
      </c>
      <c r="V77" s="128">
        <v>41</v>
      </c>
      <c r="W77" s="128">
        <v>107</v>
      </c>
      <c r="X77" s="128">
        <v>30</v>
      </c>
      <c r="Y77" s="128">
        <v>267</v>
      </c>
      <c r="AA77" s="128">
        <v>60</v>
      </c>
    </row>
    <row r="78" spans="2:27" ht="15.75">
      <c r="B78" s="99" t="s">
        <v>42</v>
      </c>
      <c r="C78" s="127">
        <v>43</v>
      </c>
      <c r="D78" s="127">
        <v>-1289</v>
      </c>
      <c r="E78" s="127">
        <v>-590</v>
      </c>
      <c r="F78" s="127">
        <v>-493</v>
      </c>
      <c r="G78" s="100">
        <v>-2329</v>
      </c>
      <c r="I78" s="127">
        <v>-618</v>
      </c>
      <c r="J78" s="127">
        <v>-15.711999999999989</v>
      </c>
      <c r="K78" s="127">
        <v>-84</v>
      </c>
      <c r="L78" s="127">
        <v>-754</v>
      </c>
      <c r="M78" s="127">
        <v>-1472</v>
      </c>
      <c r="O78" s="179">
        <v>-512</v>
      </c>
      <c r="P78" s="179">
        <v>-540</v>
      </c>
      <c r="Q78" s="179">
        <v>-537</v>
      </c>
      <c r="R78" s="179">
        <v>-215</v>
      </c>
      <c r="S78" s="179">
        <v>-1804</v>
      </c>
      <c r="U78" s="127">
        <v>-668</v>
      </c>
      <c r="V78" s="127">
        <v>-528</v>
      </c>
      <c r="W78" s="127">
        <v>-518</v>
      </c>
      <c r="X78" s="127">
        <v>-365</v>
      </c>
      <c r="Y78" s="127">
        <v>-2073</v>
      </c>
      <c r="AA78" s="127">
        <v>86</v>
      </c>
    </row>
    <row r="79" spans="2:27"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81">
        <v>-26</v>
      </c>
      <c r="P79" s="181">
        <v>51</v>
      </c>
      <c r="Q79" s="181">
        <v>129</v>
      </c>
      <c r="R79" s="181">
        <v>126</v>
      </c>
      <c r="S79" s="181">
        <v>279.0000000000001</v>
      </c>
      <c r="U79" s="125">
        <v>-54</v>
      </c>
      <c r="V79" s="125">
        <v>-191</v>
      </c>
      <c r="W79" s="125">
        <v>112</v>
      </c>
      <c r="X79" s="125">
        <v>-35</v>
      </c>
      <c r="Y79" s="125">
        <v>-163</v>
      </c>
      <c r="AA79" s="125">
        <v>118</v>
      </c>
    </row>
    <row r="80" spans="2:7" ht="15">
      <c r="B80" s="49" t="s">
        <v>68</v>
      </c>
      <c r="G80" s="49"/>
    </row>
    <row r="81" ht="15">
      <c r="B81" s="49"/>
    </row>
    <row r="82" spans="1:27" ht="33">
      <c r="A82" s="21" t="s">
        <v>89</v>
      </c>
      <c r="B82" s="1" t="s">
        <v>124</v>
      </c>
      <c r="C82" s="174">
        <v>2008</v>
      </c>
      <c r="D82" s="175"/>
      <c r="E82" s="175"/>
      <c r="F82" s="175"/>
      <c r="G82" s="176"/>
      <c r="I82" s="174">
        <v>2009</v>
      </c>
      <c r="J82" s="175"/>
      <c r="K82" s="175"/>
      <c r="L82" s="175"/>
      <c r="M82" s="176"/>
      <c r="O82" s="174">
        <v>2010</v>
      </c>
      <c r="P82" s="175"/>
      <c r="Q82" s="175"/>
      <c r="R82" s="175"/>
      <c r="S82" s="176"/>
      <c r="U82" s="174">
        <v>2011</v>
      </c>
      <c r="V82" s="175"/>
      <c r="W82" s="175"/>
      <c r="X82" s="175"/>
      <c r="Y82" s="176"/>
      <c r="AA82" s="172">
        <v>2012</v>
      </c>
    </row>
    <row r="83" spans="2:27"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c r="AA83" s="173" t="s">
        <v>179</v>
      </c>
    </row>
    <row r="84" spans="2:27"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c r="AA84" s="129">
        <v>534</v>
      </c>
    </row>
    <row r="85" spans="2:27"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c r="AA85" s="129">
        <v>175</v>
      </c>
    </row>
    <row r="86" spans="2:27"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c r="AA86" s="129">
        <v>66</v>
      </c>
    </row>
    <row r="87" spans="2:27"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c r="AA87" s="129">
        <v>276</v>
      </c>
    </row>
    <row r="88" spans="2:27"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c r="AA88" s="129">
        <v>88</v>
      </c>
    </row>
    <row r="89" spans="2:27"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c r="AA89" s="129">
        <v>197</v>
      </c>
    </row>
    <row r="90" spans="2:27"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c r="AA90" s="129">
        <v>27</v>
      </c>
    </row>
    <row r="91" spans="2:27"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c r="AA91" s="129">
        <v>335</v>
      </c>
    </row>
    <row r="92" spans="2:27"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c r="AA92" s="130">
        <v>1699</v>
      </c>
    </row>
    <row r="93" spans="2:27"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c r="AA93" s="129">
        <v>29</v>
      </c>
    </row>
    <row r="94" spans="2:27"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c r="AA94" s="130">
        <v>1728</v>
      </c>
    </row>
    <row r="95" spans="1:240"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row>
    <row r="96" ht="15">
      <c r="G96" s="106"/>
    </row>
    <row r="97" spans="1:27" ht="33">
      <c r="A97" s="21" t="s">
        <v>89</v>
      </c>
      <c r="B97" s="1" t="s">
        <v>125</v>
      </c>
      <c r="C97" s="174">
        <v>2008</v>
      </c>
      <c r="D97" s="175"/>
      <c r="E97" s="175"/>
      <c r="F97" s="175"/>
      <c r="G97" s="176"/>
      <c r="I97" s="174">
        <v>2009</v>
      </c>
      <c r="J97" s="175"/>
      <c r="K97" s="175"/>
      <c r="L97" s="175"/>
      <c r="M97" s="176"/>
      <c r="O97" s="174">
        <v>2010</v>
      </c>
      <c r="P97" s="175"/>
      <c r="Q97" s="175"/>
      <c r="R97" s="175"/>
      <c r="S97" s="176"/>
      <c r="U97" s="174">
        <v>2011</v>
      </c>
      <c r="V97" s="175"/>
      <c r="W97" s="175"/>
      <c r="X97" s="175"/>
      <c r="Y97" s="176"/>
      <c r="AA97" s="172">
        <v>2012</v>
      </c>
    </row>
    <row r="98" spans="2:27"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c r="AA98" s="173" t="s">
        <v>179</v>
      </c>
    </row>
    <row r="99" spans="2:27"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c r="AA99" s="133">
        <v>2255</v>
      </c>
    </row>
    <row r="100" spans="2:27"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c r="AA100" s="133">
        <v>1152</v>
      </c>
    </row>
    <row r="101" spans="2:27"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c r="AA101" s="132">
        <v>0.51</v>
      </c>
    </row>
    <row r="102" spans="2:27"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c r="AA102" s="133">
        <v>893</v>
      </c>
    </row>
    <row r="103" spans="2:27"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c r="AA103" s="132">
        <v>0.4</v>
      </c>
    </row>
    <row r="104" spans="2:27"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c r="AA104" s="133">
        <v>269</v>
      </c>
    </row>
    <row r="105" spans="2:27"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c r="AA105" s="132">
        <v>0.12</v>
      </c>
    </row>
    <row r="106" spans="2:23" ht="15.75">
      <c r="B106" s="45"/>
      <c r="I106" s="134"/>
      <c r="J106" s="146"/>
      <c r="K106" s="145"/>
      <c r="L106" s="146"/>
      <c r="M106" s="134"/>
      <c r="O106" s="134"/>
      <c r="P106" s="146"/>
      <c r="Q106" s="145"/>
      <c r="R106" s="146"/>
      <c r="S106" s="134"/>
      <c r="U106" s="134"/>
      <c r="V106" s="134"/>
      <c r="W106" s="134"/>
    </row>
    <row r="107" ht="15.75">
      <c r="G107" s="45"/>
    </row>
    <row r="108" spans="1:27" ht="33">
      <c r="A108" s="21" t="s">
        <v>89</v>
      </c>
      <c r="B108" s="1" t="s">
        <v>126</v>
      </c>
      <c r="C108" s="174">
        <v>2008</v>
      </c>
      <c r="D108" s="175"/>
      <c r="E108" s="175"/>
      <c r="F108" s="175"/>
      <c r="G108" s="176"/>
      <c r="I108" s="174">
        <v>2009</v>
      </c>
      <c r="J108" s="175"/>
      <c r="K108" s="175"/>
      <c r="L108" s="175"/>
      <c r="M108" s="176"/>
      <c r="O108" s="174">
        <v>2010</v>
      </c>
      <c r="P108" s="175"/>
      <c r="Q108" s="175"/>
      <c r="R108" s="175"/>
      <c r="S108" s="176"/>
      <c r="U108" s="174">
        <v>2011</v>
      </c>
      <c r="V108" s="175"/>
      <c r="W108" s="175"/>
      <c r="X108" s="175"/>
      <c r="Y108" s="176"/>
      <c r="AA108" s="172">
        <v>2012</v>
      </c>
    </row>
    <row r="109" spans="2:27"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c r="AA109" s="173" t="s">
        <v>179</v>
      </c>
    </row>
    <row r="110" spans="2:27"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c r="AA110" s="148">
        <v>990</v>
      </c>
    </row>
    <row r="111" spans="2:27"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c r="AA111" s="148">
        <v>744</v>
      </c>
    </row>
    <row r="112" spans="2:27"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c r="AA112" s="148">
        <v>133</v>
      </c>
    </row>
    <row r="113" spans="2:27"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c r="AA113" s="147">
        <v>99</v>
      </c>
    </row>
    <row r="114" spans="2:27"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c r="AA114" s="147">
        <v>77</v>
      </c>
    </row>
    <row r="115" spans="2:27"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c r="AA115" s="147">
        <v>75</v>
      </c>
    </row>
    <row r="116" spans="2:27"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c r="AA116" s="147">
        <v>104</v>
      </c>
    </row>
    <row r="117" spans="2:27"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c r="AA117" s="137">
        <v>2222</v>
      </c>
    </row>
    <row r="118" spans="2:27"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c r="AA118" s="136">
        <v>33</v>
      </c>
    </row>
    <row r="119" spans="2:27"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c r="AA119" s="137">
        <v>2255</v>
      </c>
    </row>
    <row r="120" spans="2:7" ht="15">
      <c r="B120" s="103" t="s">
        <v>69</v>
      </c>
      <c r="C120" s="32"/>
      <c r="D120" s="32"/>
      <c r="E120" s="32"/>
      <c r="F120" s="32"/>
      <c r="G120" s="105"/>
    </row>
    <row r="121" spans="2:7" ht="26.25">
      <c r="B121" s="103" t="s">
        <v>70</v>
      </c>
      <c r="C121" s="32"/>
      <c r="D121" s="32"/>
      <c r="E121" s="32"/>
      <c r="F121" s="32"/>
      <c r="G121" s="105"/>
    </row>
    <row r="123" spans="1:27" ht="33">
      <c r="A123" s="21" t="s">
        <v>89</v>
      </c>
      <c r="B123" s="1" t="s">
        <v>127</v>
      </c>
      <c r="C123" s="174">
        <v>2008</v>
      </c>
      <c r="D123" s="175"/>
      <c r="E123" s="175"/>
      <c r="F123" s="175"/>
      <c r="G123" s="176"/>
      <c r="I123" s="174">
        <v>2009</v>
      </c>
      <c r="J123" s="175"/>
      <c r="K123" s="175"/>
      <c r="L123" s="175"/>
      <c r="M123" s="176"/>
      <c r="O123" s="174">
        <v>2010</v>
      </c>
      <c r="P123" s="175"/>
      <c r="Q123" s="175"/>
      <c r="R123" s="175"/>
      <c r="S123" s="176"/>
      <c r="U123" s="177">
        <v>2011</v>
      </c>
      <c r="V123" s="178"/>
      <c r="W123" s="178"/>
      <c r="X123" s="178"/>
      <c r="Y123" s="178"/>
      <c r="AA123" s="172">
        <v>2012</v>
      </c>
    </row>
    <row r="124" spans="2:27"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c r="AA124" s="173" t="s">
        <v>179</v>
      </c>
    </row>
    <row r="125" spans="2:27"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c r="AA125" s="135">
        <v>484</v>
      </c>
    </row>
    <row r="126" spans="2:27"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c r="AA126" s="135">
        <v>25</v>
      </c>
    </row>
    <row r="127" spans="2:27"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81</v>
      </c>
      <c r="Y127" s="135">
        <v>286</v>
      </c>
      <c r="AA127" s="135">
        <v>63</v>
      </c>
    </row>
    <row r="128" spans="2:27"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197</v>
      </c>
      <c r="Y128" s="136">
        <v>695</v>
      </c>
      <c r="AA128" s="136">
        <v>158</v>
      </c>
    </row>
    <row r="129" spans="2:27"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c r="AA129" s="136">
        <v>60</v>
      </c>
    </row>
    <row r="130" spans="2:27"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c r="AA130" s="136">
        <v>56</v>
      </c>
    </row>
    <row r="131" spans="2:27"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c r="AA131" s="136">
        <v>17</v>
      </c>
    </row>
    <row r="132" spans="2:27"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c r="AA132" s="136">
        <v>211</v>
      </c>
    </row>
    <row r="133" spans="2:27"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c r="AA133" s="137">
        <v>1073</v>
      </c>
    </row>
    <row r="134" spans="2:27"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46</v>
      </c>
      <c r="Y134" s="136">
        <v>124</v>
      </c>
      <c r="AA134" s="136">
        <v>29</v>
      </c>
    </row>
    <row r="135" spans="2:27"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c r="AA135" s="137">
        <v>1102</v>
      </c>
    </row>
    <row r="136" spans="2:21" ht="15">
      <c r="B136" s="105" t="s">
        <v>71</v>
      </c>
      <c r="G136" s="105"/>
      <c r="I136" s="138"/>
      <c r="M136" s="138"/>
      <c r="O136" s="138"/>
      <c r="S136" s="138"/>
      <c r="U136" s="138"/>
    </row>
    <row r="137" spans="2:17" ht="15">
      <c r="B137" s="105"/>
      <c r="G137" s="105"/>
      <c r="I137" s="138"/>
      <c r="K137" s="138"/>
      <c r="Q137" s="138"/>
    </row>
    <row r="140" spans="1:27" ht="33">
      <c r="A140" s="21" t="s">
        <v>89</v>
      </c>
      <c r="B140" s="1" t="s">
        <v>128</v>
      </c>
      <c r="C140" s="174">
        <v>2008</v>
      </c>
      <c r="D140" s="175"/>
      <c r="E140" s="175"/>
      <c r="F140" s="175"/>
      <c r="G140" s="176"/>
      <c r="I140" s="174">
        <v>2009</v>
      </c>
      <c r="J140" s="175"/>
      <c r="K140" s="175"/>
      <c r="L140" s="175"/>
      <c r="M140" s="176"/>
      <c r="O140" s="174">
        <v>2010</v>
      </c>
      <c r="P140" s="175"/>
      <c r="Q140" s="175"/>
      <c r="R140" s="175"/>
      <c r="S140" s="176"/>
      <c r="U140" s="177">
        <v>2011</v>
      </c>
      <c r="V140" s="178"/>
      <c r="W140" s="178"/>
      <c r="X140" s="178"/>
      <c r="Y140" s="178"/>
      <c r="AA140" s="172">
        <v>2012</v>
      </c>
    </row>
    <row r="141" spans="2:27"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c r="AA141" s="173" t="s">
        <v>179</v>
      </c>
    </row>
    <row r="142" spans="2:27"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c r="AA142" s="150">
        <v>787</v>
      </c>
    </row>
    <row r="143" spans="2:27"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c r="AA143" s="150">
        <v>78</v>
      </c>
    </row>
    <row r="144" spans="2:27"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c r="AA144" s="140">
        <v>0.1</v>
      </c>
    </row>
    <row r="145" spans="2:27"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c r="AA145" s="139">
        <v>-79</v>
      </c>
    </row>
    <row r="146" spans="2:27"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c r="AA146" s="140">
        <v>-0.1</v>
      </c>
    </row>
    <row r="147" spans="2:27"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c r="AA147" s="150">
        <v>136</v>
      </c>
    </row>
    <row r="148" spans="2:27"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c r="AA148" s="140">
        <v>0.17</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7" ht="33">
      <c r="A151" s="21" t="s">
        <v>89</v>
      </c>
      <c r="B151" s="1" t="s">
        <v>129</v>
      </c>
      <c r="C151" s="174">
        <v>2008</v>
      </c>
      <c r="D151" s="175"/>
      <c r="E151" s="175"/>
      <c r="F151" s="175"/>
      <c r="G151" s="176"/>
      <c r="I151" s="174">
        <v>2009</v>
      </c>
      <c r="J151" s="175"/>
      <c r="K151" s="175"/>
      <c r="L151" s="175"/>
      <c r="M151" s="176"/>
      <c r="O151" s="174">
        <v>2010</v>
      </c>
      <c r="P151" s="175"/>
      <c r="Q151" s="175"/>
      <c r="R151" s="175"/>
      <c r="S151" s="176"/>
      <c r="U151" s="177">
        <v>2011</v>
      </c>
      <c r="V151" s="178"/>
      <c r="W151" s="178"/>
      <c r="X151" s="178"/>
      <c r="Y151" s="178"/>
      <c r="AA151" s="172">
        <v>2012</v>
      </c>
    </row>
    <row r="152" spans="2:27"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c r="AA152" s="173" t="s">
        <v>179</v>
      </c>
    </row>
    <row r="153" spans="2:27"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53</v>
      </c>
      <c r="Y153" s="141">
        <v>201</v>
      </c>
      <c r="AA153" s="141">
        <v>53</v>
      </c>
    </row>
    <row r="154" spans="2:27"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c r="AA154" s="141">
        <v>172</v>
      </c>
    </row>
    <row r="155" spans="2:27"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c r="AA155" s="141">
        <v>3</v>
      </c>
    </row>
    <row r="156" spans="2:27"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c r="AA156" s="141">
        <v>119</v>
      </c>
    </row>
    <row r="157" spans="2:27"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c r="AA157" s="141">
        <v>29</v>
      </c>
    </row>
    <row r="158" spans="2:27"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c r="AA158" s="141">
        <v>141</v>
      </c>
    </row>
    <row r="159" spans="2:27"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c r="AA159" s="141">
        <v>11</v>
      </c>
    </row>
    <row r="160" spans="2:27"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c r="AA160" s="141">
        <v>180</v>
      </c>
    </row>
    <row r="161" spans="2:27"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c r="AA161" s="142">
        <v>709</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C16:G16"/>
    <mergeCell ref="I16:M16"/>
    <mergeCell ref="O16:S16"/>
    <mergeCell ref="O33:S33"/>
    <mergeCell ref="I33:M33"/>
    <mergeCell ref="C33:G33"/>
    <mergeCell ref="C72:G72"/>
    <mergeCell ref="I72:M72"/>
    <mergeCell ref="O72:S72"/>
    <mergeCell ref="C51:G51"/>
    <mergeCell ref="I51:M51"/>
    <mergeCell ref="O51:S51"/>
    <mergeCell ref="O108:S108"/>
    <mergeCell ref="C82:G82"/>
    <mergeCell ref="I82:M82"/>
    <mergeCell ref="O82:S82"/>
    <mergeCell ref="C97:G97"/>
    <mergeCell ref="I97:M97"/>
    <mergeCell ref="U140:Y140"/>
    <mergeCell ref="U151:Y151"/>
    <mergeCell ref="O97:S97"/>
    <mergeCell ref="C123:G123"/>
    <mergeCell ref="I123:M123"/>
    <mergeCell ref="O123:S123"/>
    <mergeCell ref="U108:Y108"/>
    <mergeCell ref="U123:Y123"/>
    <mergeCell ref="C108:G108"/>
    <mergeCell ref="I108:M108"/>
    <mergeCell ref="C140:G140"/>
    <mergeCell ref="I140:M140"/>
    <mergeCell ref="O140:S140"/>
    <mergeCell ref="C151:G151"/>
    <mergeCell ref="I151:M151"/>
    <mergeCell ref="O151:S151"/>
    <mergeCell ref="U16:Y16"/>
    <mergeCell ref="U33:Y33"/>
    <mergeCell ref="U51:Y51"/>
    <mergeCell ref="U72:Y72"/>
    <mergeCell ref="U82:Y82"/>
    <mergeCell ref="U97:Y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580.2</v>
      </c>
      <c r="D3" s="47">
        <v>580.2</v>
      </c>
      <c r="E3" s="47">
        <v>580.2</v>
      </c>
      <c r="F3" s="47">
        <v>0</v>
      </c>
      <c r="G3" s="47">
        <v>0</v>
      </c>
      <c r="H3" s="47">
        <v>0</v>
      </c>
    </row>
    <row r="4" spans="2:8" ht="15.75">
      <c r="B4" s="2" t="s">
        <v>118</v>
      </c>
      <c r="C4" s="47">
        <v>1327.1182807828982</v>
      </c>
      <c r="D4" s="47">
        <v>2352.848</v>
      </c>
      <c r="E4" s="47">
        <v>16.598</v>
      </c>
      <c r="F4" s="47">
        <v>593.056</v>
      </c>
      <c r="G4" s="47">
        <v>1549.812</v>
      </c>
      <c r="H4" s="47">
        <v>193.382</v>
      </c>
    </row>
    <row r="5" spans="2:8" ht="15.75">
      <c r="B5" s="2" t="s">
        <v>119</v>
      </c>
      <c r="C5" s="47">
        <v>991.2994421906694</v>
      </c>
      <c r="D5" s="47">
        <v>2345.811</v>
      </c>
      <c r="E5" s="47">
        <v>59.423</v>
      </c>
      <c r="F5" s="47">
        <v>275.594</v>
      </c>
      <c r="G5" s="47">
        <v>1692.913</v>
      </c>
      <c r="H5" s="47">
        <v>317.881</v>
      </c>
    </row>
    <row r="6" ht="15.75" thickBot="1"/>
    <row r="7" spans="2:8" ht="16.5" thickBot="1">
      <c r="B7" s="3"/>
      <c r="C7" s="4" t="s">
        <v>15</v>
      </c>
      <c r="D7" s="30">
        <v>5278.859</v>
      </c>
      <c r="E7" s="30">
        <v>656.221</v>
      </c>
      <c r="F7" s="30">
        <v>868.6500000000001</v>
      </c>
      <c r="G7" s="30">
        <v>3242.725</v>
      </c>
      <c r="H7" s="30">
        <v>511.263</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2012-04-17T03:00:00Z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-389.000000000000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130100.000000000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